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lltEgetMaterial\MallarUppdatETC\StartaEgetIn-mall-Update\Uppdaterade_versioner\Upplagda\"/>
    </mc:Choice>
  </mc:AlternateContent>
  <xr:revisionPtr revIDLastSave="0" documentId="13_ncr:1_{0C82F19D-D8B1-4CE0-B89C-D0EE0EAC641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definedNames>
    <definedName name="_xlnm.Print_Area" localSheetId="0">'1'!$B$2:$E$34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1" l="1"/>
  <c r="D28" i="1"/>
  <c r="C28" i="1"/>
  <c r="E22" i="1"/>
  <c r="D22" i="1"/>
  <c r="C22" i="1"/>
  <c r="E15" i="1"/>
  <c r="D15" i="1"/>
  <c r="C15" i="1"/>
  <c r="D30" i="1" l="1"/>
  <c r="E30" i="1"/>
  <c r="C30" i="1"/>
  <c r="C34" i="1" s="1"/>
  <c r="D32" i="1" s="1"/>
  <c r="D34" i="1" l="1"/>
  <c r="E32" i="1" s="1"/>
  <c r="E34" i="1" s="1"/>
</calcChain>
</file>

<file path=xl/sharedStrings.xml><?xml version="1.0" encoding="utf-8"?>
<sst xmlns="http://schemas.openxmlformats.org/spreadsheetml/2006/main" count="26" uniqueCount="26">
  <si>
    <t>Rörelseresultat efter avskrivningar</t>
  </si>
  <si>
    <t>Andra påverkande poster</t>
  </si>
  <si>
    <t>Finansiella intäkter</t>
  </si>
  <si>
    <t>Finansiella utgifter</t>
  </si>
  <si>
    <t>Skatt</t>
  </si>
  <si>
    <t>Förändring av rörelsekapital</t>
  </si>
  <si>
    <t>Lager</t>
  </si>
  <si>
    <t>Kortfristiga skulder</t>
  </si>
  <si>
    <t>Kundfordringar</t>
  </si>
  <si>
    <t>Kassaflöde från den löpande verksamheten</t>
  </si>
  <si>
    <t>Försäljning värdepapper</t>
  </si>
  <si>
    <t>Kassaflöde från investeringsverksamheten</t>
  </si>
  <si>
    <t>Långfristiga skulder</t>
  </si>
  <si>
    <t>Utdelningar</t>
  </si>
  <si>
    <t>Nyemission</t>
  </si>
  <si>
    <t>Kassaflöde från finansieringsverksamheten</t>
  </si>
  <si>
    <t>Årets kassaflöde</t>
  </si>
  <si>
    <t>Likvida medel vid årets början (ingående kassa)</t>
  </si>
  <si>
    <t>DEN LÖPANDE VERKSAMHETEN</t>
  </si>
  <si>
    <t>INVESTERINGSVERKSAMHETEN</t>
  </si>
  <si>
    <t>FINANSIERINGSVERKSAMHETEN</t>
  </si>
  <si>
    <t>Likvida medel vid årets slut (utgående kassa)</t>
  </si>
  <si>
    <t>Förvärv maskiner</t>
  </si>
  <si>
    <t>Förvärv värdepapper</t>
  </si>
  <si>
    <t>Försäljning maskiner</t>
  </si>
  <si>
    <t>Mall för kassaflödesanalys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</si>
</sst>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kr&quot;;[Red]\-#,##0\ &quot;kr&quot;"/>
    <numFmt numFmtId="44" formatCode="_-* #,##0.00\ &quot;kr&quot;_-;\-* #,##0.00\ &quot;kr&quot;_-;_-* &quot;-&quot;??\ &quot;kr&quot;_-;_-@_-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u/>
      <sz val="11"/>
      <color theme="10"/>
      <name val="Garamond"/>
      <family val="1"/>
    </font>
    <font>
      <b/>
      <sz val="28"/>
      <color theme="1" tint="0.34998626667073579"/>
      <name val="Garamond"/>
      <family val="1"/>
    </font>
    <font>
      <b/>
      <sz val="12"/>
      <color theme="1"/>
      <name val="Garamond"/>
      <family val="1"/>
    </font>
    <font>
      <sz val="12"/>
      <color theme="1"/>
      <name val="Garamond"/>
      <family val="1"/>
    </font>
    <font>
      <b/>
      <sz val="11"/>
      <color theme="1"/>
      <name val="Garamond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44" fontId="2" fillId="0" borderId="0" applyFont="0" applyFill="0" applyBorder="0" applyAlignment="0" applyProtection="0"/>
  </cellStyleXfs>
  <cellXfs count="16">
    <xf numFmtId="0" fontId="0" fillId="0" borderId="0" xfId="0"/>
    <xf numFmtId="0" fontId="3" fillId="2" borderId="0" xfId="0" applyFont="1" applyFill="1" applyAlignment="1">
      <alignment horizontal="left" vertical="center"/>
    </xf>
    <xf numFmtId="0" fontId="4" fillId="2" borderId="0" xfId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4" fontId="6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14" fontId="7" fillId="2" borderId="0" xfId="0" applyNumberFormat="1" applyFont="1" applyFill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6" fontId="7" fillId="2" borderId="2" xfId="2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left" vertical="center" wrapText="1"/>
    </xf>
    <xf numFmtId="6" fontId="6" fillId="2" borderId="2" xfId="2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0" fontId="7" fillId="2" borderId="0" xfId="0" applyFont="1" applyFill="1" applyAlignment="1">
      <alignment horizontal="left" vertical="center"/>
    </xf>
  </cellXfs>
  <cellStyles count="3">
    <cellStyle name="Hyperlänk" xfId="1" builtinId="8"/>
    <cellStyle name="Normal" xfId="0" builtinId="0"/>
    <cellStyle name="Valuta" xfId="2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34"/>
  <sheetViews>
    <sheetView tabSelected="1" zoomScale="85" zoomScaleNormal="85" workbookViewId="0">
      <selection activeCell="H24" sqref="H24"/>
    </sheetView>
  </sheetViews>
  <sheetFormatPr defaultColWidth="9.109375" defaultRowHeight="14.4" x14ac:dyDescent="0.3"/>
  <cols>
    <col min="1" max="1" width="27" style="4" customWidth="1"/>
    <col min="2" max="2" width="43.44140625" style="1" customWidth="1"/>
    <col min="3" max="3" width="13.5546875" style="3" customWidth="1"/>
    <col min="4" max="4" width="14" style="3" customWidth="1"/>
    <col min="5" max="5" width="13.21875" style="3" customWidth="1"/>
    <col min="6" max="16384" width="9.109375" style="4"/>
  </cols>
  <sheetData>
    <row r="1" spans="2:5" s="4" customFormat="1" x14ac:dyDescent="0.3">
      <c r="B1" s="1"/>
      <c r="C1" s="2"/>
      <c r="D1" s="3"/>
      <c r="E1" s="3"/>
    </row>
    <row r="2" spans="2:5" s="4" customFormat="1" ht="36" x14ac:dyDescent="0.3">
      <c r="B2" s="5" t="s">
        <v>25</v>
      </c>
      <c r="C2" s="5"/>
      <c r="D2" s="5"/>
      <c r="E2" s="5"/>
    </row>
    <row r="3" spans="2:5" s="4" customFormat="1" ht="36" x14ac:dyDescent="0.3">
      <c r="B3" s="6"/>
      <c r="C3" s="6"/>
      <c r="D3" s="6"/>
      <c r="E3" s="6"/>
    </row>
    <row r="4" spans="2:5" s="4" customFormat="1" ht="15.6" x14ac:dyDescent="0.3">
      <c r="B4" s="1"/>
      <c r="C4" s="7">
        <v>44926</v>
      </c>
      <c r="D4" s="7">
        <v>45291</v>
      </c>
      <c r="E4" s="7">
        <v>45657</v>
      </c>
    </row>
    <row r="5" spans="2:5" s="4" customFormat="1" ht="20.399999999999999" customHeight="1" x14ac:dyDescent="0.3">
      <c r="B5" s="8" t="s">
        <v>18</v>
      </c>
      <c r="C5" s="9"/>
      <c r="D5" s="9"/>
      <c r="E5" s="9"/>
    </row>
    <row r="6" spans="2:5" s="4" customFormat="1" ht="20.399999999999999" customHeight="1" x14ac:dyDescent="0.3">
      <c r="B6" s="10" t="s">
        <v>0</v>
      </c>
      <c r="C6" s="11">
        <v>100</v>
      </c>
      <c r="D6" s="11">
        <v>100</v>
      </c>
      <c r="E6" s="11">
        <v>100</v>
      </c>
    </row>
    <row r="7" spans="2:5" s="4" customFormat="1" ht="20.399999999999999" customHeight="1" x14ac:dyDescent="0.3">
      <c r="B7" s="10" t="s">
        <v>1</v>
      </c>
      <c r="C7" s="11">
        <v>0</v>
      </c>
      <c r="D7" s="11">
        <v>0</v>
      </c>
      <c r="E7" s="11">
        <v>0</v>
      </c>
    </row>
    <row r="8" spans="2:5" s="4" customFormat="1" ht="20.399999999999999" customHeight="1" x14ac:dyDescent="0.3">
      <c r="B8" s="10" t="s">
        <v>2</v>
      </c>
      <c r="C8" s="11">
        <v>100</v>
      </c>
      <c r="D8" s="11">
        <v>0</v>
      </c>
      <c r="E8" s="11">
        <v>100</v>
      </c>
    </row>
    <row r="9" spans="2:5" s="4" customFormat="1" ht="20.399999999999999" customHeight="1" x14ac:dyDescent="0.3">
      <c r="B9" s="10" t="s">
        <v>3</v>
      </c>
      <c r="C9" s="11">
        <v>-100</v>
      </c>
      <c r="D9" s="11">
        <v>-100</v>
      </c>
      <c r="E9" s="11">
        <v>-100</v>
      </c>
    </row>
    <row r="10" spans="2:5" s="4" customFormat="1" ht="20.399999999999999" customHeight="1" x14ac:dyDescent="0.3">
      <c r="B10" s="10" t="s">
        <v>4</v>
      </c>
      <c r="C10" s="11">
        <v>-20</v>
      </c>
      <c r="D10" s="11">
        <v>-20</v>
      </c>
      <c r="E10" s="11">
        <v>-20</v>
      </c>
    </row>
    <row r="11" spans="2:5" s="4" customFormat="1" ht="20.399999999999999" customHeight="1" x14ac:dyDescent="0.3">
      <c r="B11" s="10" t="s">
        <v>5</v>
      </c>
      <c r="C11" s="11">
        <v>0</v>
      </c>
      <c r="D11" s="11">
        <v>0</v>
      </c>
      <c r="E11" s="11">
        <v>0</v>
      </c>
    </row>
    <row r="12" spans="2:5" s="4" customFormat="1" ht="20.399999999999999" customHeight="1" x14ac:dyDescent="0.3">
      <c r="B12" s="10" t="s">
        <v>6</v>
      </c>
      <c r="C12" s="11">
        <v>100</v>
      </c>
      <c r="D12" s="11">
        <v>-30</v>
      </c>
      <c r="E12" s="11">
        <v>0</v>
      </c>
    </row>
    <row r="13" spans="2:5" s="4" customFormat="1" ht="20.399999999999999" customHeight="1" x14ac:dyDescent="0.3">
      <c r="B13" s="10" t="s">
        <v>7</v>
      </c>
      <c r="C13" s="11">
        <v>100</v>
      </c>
      <c r="D13" s="11">
        <v>100</v>
      </c>
      <c r="E13" s="11">
        <v>-30</v>
      </c>
    </row>
    <row r="14" spans="2:5" s="4" customFormat="1" ht="20.399999999999999" customHeight="1" x14ac:dyDescent="0.3">
      <c r="B14" s="10" t="s">
        <v>8</v>
      </c>
      <c r="C14" s="11">
        <v>100</v>
      </c>
      <c r="D14" s="11">
        <v>100</v>
      </c>
      <c r="E14" s="11">
        <v>100</v>
      </c>
    </row>
    <row r="15" spans="2:5" s="4" customFormat="1" ht="20.399999999999999" customHeight="1" x14ac:dyDescent="0.3">
      <c r="B15" s="12" t="s">
        <v>9</v>
      </c>
      <c r="C15" s="13">
        <f>SUM(C6:C14)</f>
        <v>380</v>
      </c>
      <c r="D15" s="13">
        <f>SUM(D6:D14)</f>
        <v>150</v>
      </c>
      <c r="E15" s="13">
        <f>SUM(E6:E14)</f>
        <v>150</v>
      </c>
    </row>
    <row r="16" spans="2:5" s="4" customFormat="1" ht="15.6" customHeight="1" x14ac:dyDescent="0.3">
      <c r="B16" s="1"/>
      <c r="C16" s="3"/>
      <c r="D16" s="3"/>
      <c r="E16" s="3"/>
    </row>
    <row r="17" spans="2:5" s="4" customFormat="1" ht="20.399999999999999" customHeight="1" x14ac:dyDescent="0.3">
      <c r="B17" s="8" t="s">
        <v>19</v>
      </c>
      <c r="C17" s="9"/>
      <c r="D17" s="9"/>
      <c r="E17" s="9"/>
    </row>
    <row r="18" spans="2:5" s="4" customFormat="1" ht="20.399999999999999" customHeight="1" x14ac:dyDescent="0.3">
      <c r="B18" s="10" t="s">
        <v>24</v>
      </c>
      <c r="C18" s="11">
        <v>100</v>
      </c>
      <c r="D18" s="11">
        <v>100</v>
      </c>
      <c r="E18" s="11">
        <v>100</v>
      </c>
    </row>
    <row r="19" spans="2:5" s="4" customFormat="1" ht="20.399999999999999" customHeight="1" x14ac:dyDescent="0.3">
      <c r="B19" s="10" t="s">
        <v>22</v>
      </c>
      <c r="C19" s="11">
        <v>-100</v>
      </c>
      <c r="D19" s="11">
        <v>-100</v>
      </c>
      <c r="E19" s="11">
        <v>-100</v>
      </c>
    </row>
    <row r="20" spans="2:5" s="4" customFormat="1" ht="20.399999999999999" customHeight="1" x14ac:dyDescent="0.3">
      <c r="B20" s="10" t="s">
        <v>10</v>
      </c>
      <c r="C20" s="11">
        <v>100</v>
      </c>
      <c r="D20" s="11">
        <v>100</v>
      </c>
      <c r="E20" s="11">
        <v>100</v>
      </c>
    </row>
    <row r="21" spans="2:5" s="4" customFormat="1" ht="20.399999999999999" customHeight="1" x14ac:dyDescent="0.3">
      <c r="B21" s="10" t="s">
        <v>23</v>
      </c>
      <c r="C21" s="11">
        <v>-30</v>
      </c>
      <c r="D21" s="11">
        <v>-30</v>
      </c>
      <c r="E21" s="11">
        <v>-30</v>
      </c>
    </row>
    <row r="22" spans="2:5" s="14" customFormat="1" ht="20.399999999999999" customHeight="1" x14ac:dyDescent="0.3">
      <c r="B22" s="12" t="s">
        <v>11</v>
      </c>
      <c r="C22" s="13">
        <f>SUM(C18:C21)</f>
        <v>70</v>
      </c>
      <c r="D22" s="13">
        <f>SUM(D18:D21)</f>
        <v>70</v>
      </c>
      <c r="E22" s="13">
        <f>SUM(E18:E21)</f>
        <v>70</v>
      </c>
    </row>
    <row r="23" spans="2:5" s="4" customFormat="1" ht="15.6" customHeight="1" x14ac:dyDescent="0.3">
      <c r="B23" s="1"/>
      <c r="C23" s="3"/>
      <c r="D23" s="3"/>
      <c r="E23" s="3"/>
    </row>
    <row r="24" spans="2:5" s="4" customFormat="1" ht="20.399999999999999" customHeight="1" x14ac:dyDescent="0.3">
      <c r="B24" s="8" t="s">
        <v>20</v>
      </c>
      <c r="C24" s="9"/>
      <c r="D24" s="9"/>
      <c r="E24" s="9"/>
    </row>
    <row r="25" spans="2:5" s="4" customFormat="1" ht="20.399999999999999" customHeight="1" x14ac:dyDescent="0.3">
      <c r="B25" s="10" t="s">
        <v>12</v>
      </c>
      <c r="C25" s="11">
        <v>100</v>
      </c>
      <c r="D25" s="11">
        <v>100</v>
      </c>
      <c r="E25" s="11">
        <v>100</v>
      </c>
    </row>
    <row r="26" spans="2:5" s="4" customFormat="1" ht="20.399999999999999" customHeight="1" x14ac:dyDescent="0.3">
      <c r="B26" s="10" t="s">
        <v>13</v>
      </c>
      <c r="C26" s="11">
        <v>-10</v>
      </c>
      <c r="D26" s="11">
        <v>-10</v>
      </c>
      <c r="E26" s="11">
        <v>-10</v>
      </c>
    </row>
    <row r="27" spans="2:5" s="4" customFormat="1" ht="20.399999999999999" customHeight="1" x14ac:dyDescent="0.3">
      <c r="B27" s="10" t="s">
        <v>14</v>
      </c>
      <c r="C27" s="11">
        <v>100</v>
      </c>
      <c r="D27" s="11">
        <v>0</v>
      </c>
      <c r="E27" s="11">
        <v>100</v>
      </c>
    </row>
    <row r="28" spans="2:5" s="14" customFormat="1" ht="20.399999999999999" customHeight="1" x14ac:dyDescent="0.3">
      <c r="B28" s="12" t="s">
        <v>15</v>
      </c>
      <c r="C28" s="13">
        <f>SUM(C25:C27)</f>
        <v>190</v>
      </c>
      <c r="D28" s="13">
        <f>SUM(D25:D27)</f>
        <v>90</v>
      </c>
      <c r="E28" s="13">
        <f>SUM(E25:E27)</f>
        <v>190</v>
      </c>
    </row>
    <row r="29" spans="2:5" s="4" customFormat="1" ht="15.6" customHeight="1" x14ac:dyDescent="0.3">
      <c r="B29" s="1"/>
      <c r="C29" s="3"/>
      <c r="D29" s="3"/>
      <c r="E29" s="3"/>
    </row>
    <row r="30" spans="2:5" s="14" customFormat="1" ht="20.399999999999999" customHeight="1" x14ac:dyDescent="0.3">
      <c r="B30" s="12" t="s">
        <v>16</v>
      </c>
      <c r="C30" s="13">
        <f>C15+C22+C28</f>
        <v>640</v>
      </c>
      <c r="D30" s="13">
        <f>D15+D22+D28</f>
        <v>310</v>
      </c>
      <c r="E30" s="13">
        <f>E15+E22+E28</f>
        <v>410</v>
      </c>
    </row>
    <row r="31" spans="2:5" s="4" customFormat="1" ht="15.6" customHeight="1" x14ac:dyDescent="0.3">
      <c r="B31" s="15"/>
      <c r="C31" s="3"/>
      <c r="D31" s="3"/>
      <c r="E31" s="3"/>
    </row>
    <row r="32" spans="2:5" s="14" customFormat="1" ht="34.200000000000003" customHeight="1" x14ac:dyDescent="0.3">
      <c r="B32" s="12" t="s">
        <v>17</v>
      </c>
      <c r="C32" s="13">
        <v>1000</v>
      </c>
      <c r="D32" s="13">
        <f>C34</f>
        <v>1640</v>
      </c>
      <c r="E32" s="13">
        <f>D34</f>
        <v>1950</v>
      </c>
    </row>
    <row r="33" spans="2:5" s="4" customFormat="1" ht="20.399999999999999" customHeight="1" x14ac:dyDescent="0.3">
      <c r="B33" s="15"/>
      <c r="C33" s="3"/>
      <c r="D33" s="3"/>
      <c r="E33" s="3"/>
    </row>
    <row r="34" spans="2:5" s="14" customFormat="1" ht="30.6" customHeight="1" x14ac:dyDescent="0.3">
      <c r="B34" s="12" t="s">
        <v>21</v>
      </c>
      <c r="C34" s="13">
        <f>C30+C32</f>
        <v>1640</v>
      </c>
      <c r="D34" s="13">
        <f>D30+D32</f>
        <v>1950</v>
      </c>
      <c r="E34" s="13">
        <f>E30+E32</f>
        <v>2360</v>
      </c>
    </row>
  </sheetData>
  <mergeCells count="1">
    <mergeCell ref="B2:E2"/>
  </mergeCell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1</vt:lpstr>
      <vt:lpstr>'1'!Utskriftsområde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2022-12-25T14:54:44Z</cp:lastPrinted>
  <dcterms:created xsi:type="dcterms:W3CDTF">2013-06-02T11:56:59Z</dcterms:created>
  <dcterms:modified xsi:type="dcterms:W3CDTF">2022-12-25T14:54:46Z</dcterms:modified>
</cp:coreProperties>
</file>