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ADA56625-908E-4E28-BF3B-224786A65F4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definedNames>
    <definedName name="_xlnm.Print_Area" localSheetId="0">'1'!$B$2:$I$38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1" l="1"/>
  <c r="I21" i="1"/>
  <c r="I22" i="1"/>
  <c r="I23" i="1"/>
  <c r="I24" i="1"/>
  <c r="I25" i="1"/>
  <c r="I26" i="1"/>
  <c r="I27" i="1"/>
  <c r="I28" i="1"/>
  <c r="I29" i="1"/>
  <c r="I30" i="1"/>
  <c r="I31" i="1"/>
  <c r="G32" i="1"/>
  <c r="I32" i="1" s="1"/>
  <c r="G20" i="1"/>
  <c r="G21" i="1"/>
  <c r="G22" i="1"/>
  <c r="G23" i="1"/>
  <c r="G24" i="1"/>
  <c r="G25" i="1"/>
  <c r="G26" i="1"/>
  <c r="G27" i="1"/>
  <c r="G28" i="1"/>
  <c r="G29" i="1"/>
  <c r="G30" i="1"/>
  <c r="G31" i="1"/>
  <c r="G19" i="1"/>
  <c r="I19" i="1" s="1"/>
  <c r="G18" i="1"/>
  <c r="I18" i="1" s="1"/>
  <c r="G17" i="1"/>
  <c r="B34" i="1" l="1"/>
  <c r="I17" i="1"/>
  <c r="E34" i="1" l="1"/>
  <c r="I34" i="1" s="1"/>
</calcChain>
</file>

<file path=xl/sharedStrings.xml><?xml version="1.0" encoding="utf-8"?>
<sst xmlns="http://schemas.openxmlformats.org/spreadsheetml/2006/main" count="59" uniqueCount="51">
  <si>
    <t>Ordernr</t>
  </si>
  <si>
    <t>Vår referens:</t>
  </si>
  <si>
    <t>Leveransvillkor:</t>
  </si>
  <si>
    <t>Leveranssätt:</t>
  </si>
  <si>
    <t>Post</t>
  </si>
  <si>
    <t>Betalningsvillkor:</t>
  </si>
  <si>
    <t>30 dagar netto</t>
  </si>
  <si>
    <t>Dröjsmålsränta:</t>
  </si>
  <si>
    <t>Artikelnr.</t>
  </si>
  <si>
    <t>Benämning</t>
  </si>
  <si>
    <t>Beställt</t>
  </si>
  <si>
    <t>Enhet</t>
  </si>
  <si>
    <t>12345-54321</t>
  </si>
  <si>
    <t>VAT-nr:</t>
  </si>
  <si>
    <t>Tel:</t>
  </si>
  <si>
    <t>Beställare: Kunden AB</t>
  </si>
  <si>
    <t>ORDERBEKRÄFTELSE</t>
  </si>
  <si>
    <t>Orderdatum</t>
  </si>
  <si>
    <t>Leveransadress:</t>
  </si>
  <si>
    <t>Fakturadress:</t>
  </si>
  <si>
    <t>Moms</t>
  </si>
  <si>
    <t>Fritt köpare</t>
  </si>
  <si>
    <t>Tot ex moms</t>
  </si>
  <si>
    <t>Summa exkl moms</t>
  </si>
  <si>
    <t>Frakt ex moms</t>
  </si>
  <si>
    <t>Moms% frakt</t>
  </si>
  <si>
    <t>Tot ink moms &amp; frakt</t>
  </si>
  <si>
    <t>Vara X</t>
  </si>
  <si>
    <t>Vara Y</t>
  </si>
  <si>
    <t>Vara Z</t>
  </si>
  <si>
    <t>Företagsnamn
Adress
Organisationsnummer
E-post</t>
  </si>
  <si>
    <t>NAMN</t>
  </si>
  <si>
    <t>Er referens: NAMN</t>
  </si>
  <si>
    <t>E-post:____</t>
  </si>
  <si>
    <t>Hemsida:___</t>
  </si>
  <si>
    <t>Adressrad 1</t>
  </si>
  <si>
    <t>Adressrad 2</t>
  </si>
  <si>
    <t>Adressrad 3</t>
  </si>
  <si>
    <t>Moms %</t>
  </si>
  <si>
    <t>Säte:___</t>
  </si>
  <si>
    <t>Enhetspris</t>
  </si>
  <si>
    <t>Burkar</t>
  </si>
  <si>
    <t>Plusgiro: 555 ---</t>
  </si>
  <si>
    <t>Bankgiro: 5555-----</t>
  </si>
  <si>
    <t>-----</t>
  </si>
  <si>
    <t>Org. nr: 55---------</t>
  </si>
  <si>
    <t>SE55-----</t>
  </si>
  <si>
    <t>------</t>
  </si>
  <si>
    <t>---------</t>
  </si>
  <si>
    <t>VAT-nr: SE55---</t>
  </si>
  <si>
    <t>Kundnr: 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</si>
</sst>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</numFmts>
  <fonts count="10" x14ac:knownFonts="1">
    <font>
      <sz val="11"/>
      <color theme="1"/>
      <name val="Calibri"/>
      <family val="2"/>
      <scheme val="minor"/>
    </font>
    <font>
      <sz val="10"/>
      <name val="Garamond"/>
      <family val="1"/>
    </font>
    <font>
      <sz val="10"/>
      <color indexed="23"/>
      <name val="Garamond"/>
      <family val="1"/>
    </font>
    <font>
      <b/>
      <sz val="10"/>
      <name val="Garamond"/>
      <family val="1"/>
    </font>
    <font>
      <b/>
      <sz val="8"/>
      <color indexed="23"/>
      <name val="Garamond"/>
      <family val="1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sz val="11"/>
      <name val="Garamond"/>
      <family val="1"/>
    </font>
    <font>
      <sz val="10"/>
      <color theme="1"/>
      <name val="Garamond"/>
      <family val="1"/>
    </font>
    <font>
      <b/>
      <sz val="28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63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0" fillId="2" borderId="0" xfId="0" applyFill="1"/>
    <xf numFmtId="3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left" indent="1"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wrapText="1"/>
    </xf>
    <xf numFmtId="0" fontId="1" fillId="2" borderId="9" xfId="0" applyFont="1" applyFill="1" applyBorder="1" applyAlignment="1">
      <alignment horizontal="left"/>
    </xf>
    <xf numFmtId="1" fontId="1" fillId="2" borderId="0" xfId="0" applyNumberFormat="1" applyFont="1" applyFill="1" applyAlignment="1">
      <alignment horizontal="right"/>
    </xf>
    <xf numFmtId="0" fontId="6" fillId="0" borderId="0" xfId="0" applyFont="1"/>
    <xf numFmtId="0" fontId="7" fillId="2" borderId="0" xfId="0" applyFont="1" applyFill="1"/>
    <xf numFmtId="9" fontId="6" fillId="0" borderId="0" xfId="1" applyFont="1" applyBorder="1" applyAlignment="1">
      <alignment horizontal="left"/>
    </xf>
    <xf numFmtId="0" fontId="8" fillId="0" borderId="6" xfId="0" applyFont="1" applyBorder="1"/>
    <xf numFmtId="0" fontId="1" fillId="0" borderId="6" xfId="0" applyFont="1" applyBorder="1" applyAlignment="1">
      <alignment horizontal="left"/>
    </xf>
    <xf numFmtId="0" fontId="8" fillId="0" borderId="0" xfId="0" applyFo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6" xfId="0" applyFont="1" applyBorder="1"/>
    <xf numFmtId="0" fontId="8" fillId="0" borderId="0" xfId="0" applyFont="1" applyAlignment="1">
      <alignment horizontal="left"/>
    </xf>
    <xf numFmtId="0" fontId="2" fillId="2" borderId="0" xfId="0" applyFont="1" applyFill="1"/>
    <xf numFmtId="0" fontId="8" fillId="2" borderId="0" xfId="0" applyFont="1" applyFill="1"/>
    <xf numFmtId="0" fontId="6" fillId="0" borderId="2" xfId="0" applyFont="1" applyBorder="1"/>
    <xf numFmtId="0" fontId="0" fillId="0" borderId="4" xfId="0" applyBorder="1"/>
    <xf numFmtId="0" fontId="1" fillId="2" borderId="3" xfId="0" applyFont="1" applyFill="1" applyBorder="1"/>
    <xf numFmtId="0" fontId="1" fillId="2" borderId="0" xfId="0" applyFont="1" applyFill="1" applyAlignment="1">
      <alignment horizontal="right"/>
    </xf>
    <xf numFmtId="0" fontId="1" fillId="2" borderId="14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2" fontId="1" fillId="2" borderId="0" xfId="0" applyNumberFormat="1" applyFont="1" applyFill="1" applyAlignment="1">
      <alignment horizontal="center"/>
    </xf>
    <xf numFmtId="0" fontId="1" fillId="2" borderId="16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center"/>
    </xf>
    <xf numFmtId="0" fontId="1" fillId="0" borderId="0" xfId="0" applyFont="1" applyAlignment="1">
      <alignment horizontal="left" indent="1"/>
    </xf>
    <xf numFmtId="0" fontId="1" fillId="2" borderId="17" xfId="0" applyFont="1" applyFill="1" applyBorder="1" applyAlignment="1">
      <alignment horizontal="left"/>
    </xf>
    <xf numFmtId="0" fontId="1" fillId="2" borderId="17" xfId="0" applyFont="1" applyFill="1" applyBorder="1"/>
    <xf numFmtId="44" fontId="1" fillId="2" borderId="13" xfId="2" applyFont="1" applyFill="1" applyBorder="1" applyAlignment="1">
      <alignment horizontal="center"/>
    </xf>
    <xf numFmtId="44" fontId="0" fillId="0" borderId="15" xfId="2" applyFont="1" applyBorder="1"/>
    <xf numFmtId="44" fontId="0" fillId="0" borderId="7" xfId="2" applyFont="1" applyBorder="1"/>
    <xf numFmtId="44" fontId="0" fillId="0" borderId="8" xfId="2" applyFont="1" applyBorder="1"/>
    <xf numFmtId="44" fontId="3" fillId="2" borderId="16" xfId="2" applyFont="1" applyFill="1" applyBorder="1" applyAlignment="1">
      <alignment horizontal="right"/>
    </xf>
    <xf numFmtId="44" fontId="1" fillId="2" borderId="13" xfId="2" applyFont="1" applyFill="1" applyBorder="1" applyAlignment="1"/>
    <xf numFmtId="44" fontId="1" fillId="2" borderId="6" xfId="2" applyFont="1" applyFill="1" applyBorder="1" applyAlignment="1"/>
    <xf numFmtId="44" fontId="1" fillId="2" borderId="0" xfId="2" applyFont="1" applyFill="1" applyBorder="1" applyAlignment="1"/>
    <xf numFmtId="44" fontId="0" fillId="0" borderId="0" xfId="0" applyNumberFormat="1"/>
    <xf numFmtId="9" fontId="1" fillId="2" borderId="0" xfId="1" applyFont="1" applyFill="1" applyBorder="1" applyAlignment="1"/>
    <xf numFmtId="9" fontId="1" fillId="2" borderId="13" xfId="2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/>
    <xf numFmtId="0" fontId="8" fillId="0" borderId="5" xfId="0" applyFont="1" applyBorder="1"/>
    <xf numFmtId="164" fontId="1" fillId="2" borderId="5" xfId="2" applyNumberFormat="1" applyFont="1" applyFill="1" applyBorder="1" applyAlignment="1">
      <alignment horizontal="left"/>
    </xf>
    <xf numFmtId="0" fontId="8" fillId="0" borderId="5" xfId="0" quotePrefix="1" applyFont="1" applyBorder="1"/>
    <xf numFmtId="0" fontId="0" fillId="0" borderId="10" xfId="0" quotePrefix="1" applyBorder="1"/>
    <xf numFmtId="0" fontId="0" fillId="0" borderId="11" xfId="0" quotePrefix="1" applyBorder="1"/>
    <xf numFmtId="0" fontId="9" fillId="2" borderId="18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</cellXfs>
  <cellStyles count="3">
    <cellStyle name="Normal" xfId="0" builtinId="0"/>
    <cellStyle name="Procent" xfId="1" builtinId="5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53"/>
  <sheetViews>
    <sheetView showGridLines="0" tabSelected="1" zoomScale="85" zoomScaleNormal="85" workbookViewId="0">
      <selection activeCell="K26" sqref="K26"/>
    </sheetView>
  </sheetViews>
  <sheetFormatPr defaultRowHeight="14.4" x14ac:dyDescent="0.3"/>
  <cols>
    <col min="2" max="2" width="22.6640625" customWidth="1"/>
    <col min="3" max="3" width="18.33203125" customWidth="1"/>
    <col min="4" max="7" width="14.109375" customWidth="1"/>
    <col min="8" max="8" width="24.77734375" customWidth="1"/>
    <col min="9" max="9" width="24" bestFit="1" customWidth="1"/>
    <col min="10" max="10" width="16.5546875" customWidth="1"/>
    <col min="11" max="12" width="12.21875" bestFit="1" customWidth="1"/>
  </cols>
  <sheetData>
    <row r="2" spans="2:10" ht="34.200000000000003" customHeight="1" thickBot="1" x14ac:dyDescent="0.7">
      <c r="B2" s="61" t="s">
        <v>16</v>
      </c>
      <c r="C2" s="61"/>
      <c r="D2" s="61"/>
      <c r="E2" s="61"/>
      <c r="F2" s="61"/>
      <c r="G2" s="61"/>
      <c r="H2" s="61"/>
      <c r="I2" s="61"/>
      <c r="J2" s="5"/>
    </row>
    <row r="3" spans="2:10" ht="15.75" customHeight="1" thickTop="1" thickBot="1" x14ac:dyDescent="0.35">
      <c r="B3" s="62" t="s">
        <v>30</v>
      </c>
      <c r="C3" s="62"/>
      <c r="E3" s="1"/>
      <c r="F3" s="1"/>
      <c r="G3" s="1"/>
      <c r="J3" s="28"/>
    </row>
    <row r="4" spans="2:10" x14ac:dyDescent="0.3">
      <c r="B4" s="62"/>
      <c r="C4" s="62"/>
      <c r="D4" s="16"/>
      <c r="E4" s="1"/>
      <c r="F4" s="1"/>
      <c r="G4" s="1"/>
      <c r="H4" s="2" t="s">
        <v>0</v>
      </c>
      <c r="I4" s="29" t="s">
        <v>17</v>
      </c>
      <c r="J4" s="28"/>
    </row>
    <row r="5" spans="2:10" x14ac:dyDescent="0.3">
      <c r="B5" s="62"/>
      <c r="C5" s="62"/>
      <c r="D5" s="1"/>
      <c r="E5" s="1"/>
      <c r="F5" s="1"/>
      <c r="G5" s="1"/>
      <c r="H5" s="59" t="s">
        <v>47</v>
      </c>
      <c r="I5" s="60" t="s">
        <v>48</v>
      </c>
      <c r="J5" s="1"/>
    </row>
    <row r="6" spans="2:10" ht="15" thickBot="1" x14ac:dyDescent="0.35">
      <c r="B6" s="62"/>
      <c r="C6" s="62"/>
      <c r="H6" s="31" t="s">
        <v>15</v>
      </c>
      <c r="I6" s="30"/>
    </row>
    <row r="7" spans="2:10" x14ac:dyDescent="0.3">
      <c r="B7" s="62"/>
      <c r="C7" s="62"/>
      <c r="D7" s="1"/>
      <c r="E7" s="1"/>
      <c r="F7" s="1"/>
      <c r="G7" s="1"/>
      <c r="H7" s="14" t="s">
        <v>18</v>
      </c>
      <c r="I7" s="22" t="s">
        <v>19</v>
      </c>
      <c r="J7" s="1"/>
    </row>
    <row r="8" spans="2:10" x14ac:dyDescent="0.3">
      <c r="B8" s="62"/>
      <c r="C8" s="62"/>
      <c r="H8" s="22" t="s">
        <v>35</v>
      </c>
      <c r="I8" s="22" t="s">
        <v>35</v>
      </c>
    </row>
    <row r="9" spans="2:10" x14ac:dyDescent="0.3">
      <c r="H9" s="14" t="s">
        <v>36</v>
      </c>
      <c r="I9" s="14" t="s">
        <v>36</v>
      </c>
    </row>
    <row r="10" spans="2:10" x14ac:dyDescent="0.3">
      <c r="B10" s="18" t="s">
        <v>1</v>
      </c>
      <c r="C10" s="18" t="s">
        <v>31</v>
      </c>
      <c r="H10" s="14" t="s">
        <v>37</v>
      </c>
      <c r="I10" s="14" t="s">
        <v>37</v>
      </c>
    </row>
    <row r="11" spans="2:10" x14ac:dyDescent="0.3">
      <c r="B11" s="17" t="s">
        <v>2</v>
      </c>
      <c r="C11" s="17" t="s">
        <v>21</v>
      </c>
    </row>
    <row r="12" spans="2:10" x14ac:dyDescent="0.3">
      <c r="B12" s="17" t="s">
        <v>3</v>
      </c>
      <c r="C12" s="17" t="s">
        <v>4</v>
      </c>
      <c r="H12" s="1" t="s">
        <v>32</v>
      </c>
    </row>
    <row r="13" spans="2:10" x14ac:dyDescent="0.3">
      <c r="B13" s="17" t="s">
        <v>5</v>
      </c>
      <c r="C13" s="17" t="s">
        <v>6</v>
      </c>
      <c r="H13" s="17" t="s">
        <v>49</v>
      </c>
      <c r="J13" s="1"/>
    </row>
    <row r="14" spans="2:10" x14ac:dyDescent="0.3">
      <c r="B14" s="17" t="s">
        <v>7</v>
      </c>
      <c r="C14" s="19">
        <v>0.2</v>
      </c>
      <c r="H14" s="1" t="s">
        <v>50</v>
      </c>
      <c r="J14" s="1"/>
    </row>
    <row r="15" spans="2:10" x14ac:dyDescent="0.3">
      <c r="J15" s="1"/>
    </row>
    <row r="16" spans="2:10" x14ac:dyDescent="0.3">
      <c r="B16" s="41" t="s">
        <v>8</v>
      </c>
      <c r="C16" s="41" t="s">
        <v>9</v>
      </c>
      <c r="D16" s="41" t="s">
        <v>10</v>
      </c>
      <c r="E16" s="41" t="s">
        <v>11</v>
      </c>
      <c r="F16" s="42" t="s">
        <v>40</v>
      </c>
      <c r="G16" s="42" t="s">
        <v>22</v>
      </c>
      <c r="H16" s="42" t="s">
        <v>38</v>
      </c>
      <c r="I16" s="42" t="s">
        <v>20</v>
      </c>
      <c r="J16" s="1"/>
    </row>
    <row r="17" spans="2:12" x14ac:dyDescent="0.3">
      <c r="B17" s="33" t="s">
        <v>12</v>
      </c>
      <c r="C17" s="34" t="s">
        <v>27</v>
      </c>
      <c r="D17" s="34">
        <v>14</v>
      </c>
      <c r="E17" s="34" t="s">
        <v>41</v>
      </c>
      <c r="F17" s="49">
        <v>45</v>
      </c>
      <c r="G17" s="49">
        <f t="shared" ref="G17:G32" si="0">F17*D17</f>
        <v>630</v>
      </c>
      <c r="H17" s="52">
        <v>0.25</v>
      </c>
      <c r="I17" s="44">
        <f>G17*(H17)</f>
        <v>157.5</v>
      </c>
      <c r="J17" s="1"/>
      <c r="L17" s="51"/>
    </row>
    <row r="18" spans="2:12" x14ac:dyDescent="0.3">
      <c r="B18" s="15" t="s">
        <v>12</v>
      </c>
      <c r="C18" s="13" t="s">
        <v>28</v>
      </c>
      <c r="D18" s="13">
        <v>15</v>
      </c>
      <c r="E18" s="13" t="s">
        <v>41</v>
      </c>
      <c r="F18" s="50">
        <v>43</v>
      </c>
      <c r="G18" s="50">
        <f t="shared" si="0"/>
        <v>645</v>
      </c>
      <c r="H18" s="52">
        <v>0.25</v>
      </c>
      <c r="I18" s="45">
        <f t="shared" ref="I18:I32" si="1">G18*(H18)</f>
        <v>161.25</v>
      </c>
      <c r="J18" s="1"/>
      <c r="L18" s="51"/>
    </row>
    <row r="19" spans="2:12" x14ac:dyDescent="0.3">
      <c r="B19" s="15" t="s">
        <v>12</v>
      </c>
      <c r="C19" s="13" t="s">
        <v>29</v>
      </c>
      <c r="D19" s="13">
        <v>16</v>
      </c>
      <c r="E19" s="13" t="s">
        <v>41</v>
      </c>
      <c r="F19" s="50">
        <v>44</v>
      </c>
      <c r="G19" s="50">
        <f t="shared" si="0"/>
        <v>704</v>
      </c>
      <c r="H19" s="52">
        <v>0.25</v>
      </c>
      <c r="I19" s="45">
        <f t="shared" si="1"/>
        <v>176</v>
      </c>
      <c r="J19" s="1"/>
    </row>
    <row r="20" spans="2:12" x14ac:dyDescent="0.3">
      <c r="B20" s="15"/>
      <c r="C20" s="13"/>
      <c r="D20" s="13"/>
      <c r="E20" s="13"/>
      <c r="F20" s="50"/>
      <c r="G20" s="50">
        <f t="shared" si="0"/>
        <v>0</v>
      </c>
      <c r="H20" s="52"/>
      <c r="I20" s="45">
        <f t="shared" si="1"/>
        <v>0</v>
      </c>
      <c r="J20" s="1"/>
    </row>
    <row r="21" spans="2:12" x14ac:dyDescent="0.3">
      <c r="B21" s="15"/>
      <c r="C21" s="13"/>
      <c r="D21" s="13"/>
      <c r="E21" s="13"/>
      <c r="F21" s="50"/>
      <c r="G21" s="50">
        <f t="shared" si="0"/>
        <v>0</v>
      </c>
      <c r="H21" s="52"/>
      <c r="I21" s="45">
        <f t="shared" si="1"/>
        <v>0</v>
      </c>
      <c r="J21" s="1"/>
    </row>
    <row r="22" spans="2:12" x14ac:dyDescent="0.3">
      <c r="B22" s="15"/>
      <c r="C22" s="13"/>
      <c r="D22" s="13"/>
      <c r="E22" s="13"/>
      <c r="F22" s="50"/>
      <c r="G22" s="50">
        <f t="shared" si="0"/>
        <v>0</v>
      </c>
      <c r="H22" s="52"/>
      <c r="I22" s="45">
        <f t="shared" si="1"/>
        <v>0</v>
      </c>
      <c r="J22" s="1"/>
    </row>
    <row r="23" spans="2:12" x14ac:dyDescent="0.3">
      <c r="B23" s="15"/>
      <c r="C23" s="13"/>
      <c r="D23" s="13"/>
      <c r="E23" s="13"/>
      <c r="F23" s="50"/>
      <c r="G23" s="50">
        <f t="shared" si="0"/>
        <v>0</v>
      </c>
      <c r="H23" s="52"/>
      <c r="I23" s="45">
        <f t="shared" si="1"/>
        <v>0</v>
      </c>
      <c r="J23" s="1"/>
    </row>
    <row r="24" spans="2:12" x14ac:dyDescent="0.3">
      <c r="B24" s="15"/>
      <c r="C24" s="13"/>
      <c r="D24" s="13"/>
      <c r="E24" s="13"/>
      <c r="F24" s="50"/>
      <c r="G24" s="50">
        <f t="shared" si="0"/>
        <v>0</v>
      </c>
      <c r="H24" s="52"/>
      <c r="I24" s="45">
        <f t="shared" si="1"/>
        <v>0</v>
      </c>
      <c r="J24" s="1"/>
    </row>
    <row r="25" spans="2:12" x14ac:dyDescent="0.3">
      <c r="B25" s="15"/>
      <c r="C25" s="13"/>
      <c r="D25" s="13"/>
      <c r="E25" s="13"/>
      <c r="F25" s="50"/>
      <c r="G25" s="50">
        <f t="shared" si="0"/>
        <v>0</v>
      </c>
      <c r="H25" s="52"/>
      <c r="I25" s="45">
        <f t="shared" si="1"/>
        <v>0</v>
      </c>
      <c r="J25" s="1"/>
    </row>
    <row r="26" spans="2:12" x14ac:dyDescent="0.3">
      <c r="B26" s="15"/>
      <c r="C26" s="13"/>
      <c r="D26" s="13"/>
      <c r="E26" s="13"/>
      <c r="F26" s="50"/>
      <c r="G26" s="50">
        <f t="shared" si="0"/>
        <v>0</v>
      </c>
      <c r="H26" s="52"/>
      <c r="I26" s="45">
        <f t="shared" si="1"/>
        <v>0</v>
      </c>
      <c r="J26" s="1"/>
    </row>
    <row r="27" spans="2:12" x14ac:dyDescent="0.3">
      <c r="B27" s="15"/>
      <c r="C27" s="13"/>
      <c r="D27" s="13"/>
      <c r="E27" s="13"/>
      <c r="F27" s="50"/>
      <c r="G27" s="50">
        <f t="shared" si="0"/>
        <v>0</v>
      </c>
      <c r="H27" s="52"/>
      <c r="I27" s="45">
        <f t="shared" si="1"/>
        <v>0</v>
      </c>
      <c r="J27" s="1"/>
    </row>
    <row r="28" spans="2:12" x14ac:dyDescent="0.3">
      <c r="B28" s="15"/>
      <c r="C28" s="13"/>
      <c r="D28" s="13"/>
      <c r="E28" s="13"/>
      <c r="F28" s="50"/>
      <c r="G28" s="50">
        <f t="shared" si="0"/>
        <v>0</v>
      </c>
      <c r="H28" s="52"/>
      <c r="I28" s="45">
        <f t="shared" si="1"/>
        <v>0</v>
      </c>
      <c r="J28" s="1"/>
    </row>
    <row r="29" spans="2:12" x14ac:dyDescent="0.3">
      <c r="B29" s="15"/>
      <c r="C29" s="13"/>
      <c r="D29" s="13"/>
      <c r="E29" s="13"/>
      <c r="F29" s="50"/>
      <c r="G29" s="50">
        <f t="shared" si="0"/>
        <v>0</v>
      </c>
      <c r="H29" s="52"/>
      <c r="I29" s="45">
        <f t="shared" si="1"/>
        <v>0</v>
      </c>
      <c r="J29" s="1"/>
      <c r="K29" s="51"/>
    </row>
    <row r="30" spans="2:12" x14ac:dyDescent="0.3">
      <c r="B30" s="15"/>
      <c r="C30" s="13"/>
      <c r="D30" s="13"/>
      <c r="E30" s="13"/>
      <c r="F30" s="50"/>
      <c r="G30" s="50">
        <f t="shared" si="0"/>
        <v>0</v>
      </c>
      <c r="H30" s="52"/>
      <c r="I30" s="45">
        <f t="shared" si="1"/>
        <v>0</v>
      </c>
      <c r="J30" s="1"/>
      <c r="K30" s="51"/>
    </row>
    <row r="31" spans="2:12" x14ac:dyDescent="0.3">
      <c r="B31" s="11"/>
      <c r="C31" s="12"/>
      <c r="D31" s="12"/>
      <c r="E31" s="12"/>
      <c r="F31" s="1"/>
      <c r="G31" s="50">
        <f t="shared" si="0"/>
        <v>0</v>
      </c>
      <c r="H31" s="1"/>
      <c r="I31" s="45">
        <f t="shared" si="1"/>
        <v>0</v>
      </c>
      <c r="J31" s="1"/>
      <c r="K31" s="51"/>
      <c r="L31" s="51"/>
    </row>
    <row r="32" spans="2:12" ht="15.75" customHeight="1" x14ac:dyDescent="0.3">
      <c r="B32" s="35"/>
      <c r="C32" s="10"/>
      <c r="D32" s="10"/>
      <c r="E32" s="10"/>
      <c r="F32" s="36"/>
      <c r="G32" s="57">
        <f t="shared" si="0"/>
        <v>0</v>
      </c>
      <c r="H32" s="36"/>
      <c r="I32" s="46">
        <f t="shared" si="1"/>
        <v>0</v>
      </c>
      <c r="J32" s="1"/>
    </row>
    <row r="33" spans="2:16" ht="15.75" customHeight="1" x14ac:dyDescent="0.3">
      <c r="B33" s="38" t="s">
        <v>23</v>
      </c>
      <c r="C33" s="39" t="s">
        <v>24</v>
      </c>
      <c r="D33" s="39" t="s">
        <v>25</v>
      </c>
      <c r="E33" s="39" t="s">
        <v>20</v>
      </c>
      <c r="G33" s="12"/>
      <c r="H33" s="32"/>
      <c r="I33" s="47" t="s">
        <v>26</v>
      </c>
      <c r="J33" s="1"/>
    </row>
    <row r="34" spans="2:16" ht="15.75" customHeight="1" x14ac:dyDescent="0.3">
      <c r="B34" s="43">
        <f>SUM(G17:G32)</f>
        <v>1979</v>
      </c>
      <c r="C34" s="43">
        <v>345</v>
      </c>
      <c r="D34" s="53">
        <v>0.25</v>
      </c>
      <c r="E34" s="43">
        <f>C34*(D34)+SUM(I17:I32)</f>
        <v>581</v>
      </c>
      <c r="G34" s="37"/>
      <c r="I34" s="48">
        <f>E34+C34+B34</f>
        <v>2905</v>
      </c>
      <c r="J34" s="1"/>
    </row>
    <row r="35" spans="2:16" x14ac:dyDescent="0.3">
      <c r="B35" s="37"/>
      <c r="C35" s="37"/>
      <c r="D35" s="12"/>
      <c r="E35" s="12"/>
      <c r="F35" s="13"/>
      <c r="G35" s="13"/>
      <c r="H35" s="13"/>
      <c r="I35" s="1"/>
    </row>
    <row r="36" spans="2:16" x14ac:dyDescent="0.3">
      <c r="B36" s="21" t="s">
        <v>39</v>
      </c>
      <c r="C36" s="25" t="s">
        <v>34</v>
      </c>
      <c r="D36" s="25" t="s">
        <v>13</v>
      </c>
      <c r="E36" s="20" t="s">
        <v>46</v>
      </c>
      <c r="F36" s="23"/>
      <c r="G36" s="23"/>
      <c r="H36" s="24" t="s">
        <v>43</v>
      </c>
      <c r="I36" s="22"/>
    </row>
    <row r="37" spans="2:16" x14ac:dyDescent="0.3">
      <c r="B37" s="55" t="s">
        <v>33</v>
      </c>
      <c r="C37" s="54" t="s">
        <v>45</v>
      </c>
      <c r="D37" s="55" t="s">
        <v>14</v>
      </c>
      <c r="E37" s="58" t="s">
        <v>44</v>
      </c>
      <c r="F37" s="54"/>
      <c r="G37" s="54"/>
      <c r="H37" s="56" t="s">
        <v>42</v>
      </c>
      <c r="I37" s="56"/>
    </row>
    <row r="38" spans="2:16" x14ac:dyDescent="0.3">
      <c r="B38" s="40"/>
      <c r="E38" s="26"/>
      <c r="F38" s="26"/>
      <c r="G38" s="26"/>
      <c r="H38" s="22"/>
      <c r="I38" s="22"/>
    </row>
    <row r="39" spans="2:16" x14ac:dyDescent="0.3">
      <c r="B39" s="40"/>
      <c r="J39" s="1"/>
      <c r="K39" s="1"/>
      <c r="L39" s="1"/>
      <c r="M39" s="1"/>
      <c r="N39" s="1"/>
      <c r="O39" s="1"/>
      <c r="P39" s="1"/>
    </row>
    <row r="40" spans="2:16" ht="15" customHeight="1" x14ac:dyDescent="0.3">
      <c r="I40" s="1"/>
      <c r="J40" s="1"/>
    </row>
    <row r="41" spans="2:16" x14ac:dyDescent="0.3">
      <c r="J41" s="1"/>
    </row>
    <row r="42" spans="2:16" x14ac:dyDescent="0.3">
      <c r="J42" s="1"/>
    </row>
    <row r="43" spans="2:16" x14ac:dyDescent="0.3">
      <c r="B43" s="3"/>
      <c r="C43" s="3"/>
      <c r="D43" s="1"/>
      <c r="E43" s="1"/>
      <c r="F43" s="1"/>
      <c r="G43" s="1"/>
      <c r="H43" s="1"/>
      <c r="I43" s="1"/>
      <c r="J43" s="1"/>
    </row>
    <row r="44" spans="2:16" x14ac:dyDescent="0.3">
      <c r="B44" s="3"/>
      <c r="C44" s="3"/>
      <c r="D44" s="27"/>
      <c r="E44" s="1"/>
      <c r="F44" s="1"/>
      <c r="G44" s="1"/>
      <c r="H44" s="1"/>
      <c r="I44" s="1"/>
      <c r="J44" s="1"/>
    </row>
    <row r="45" spans="2:16" x14ac:dyDescent="0.3">
      <c r="B45" s="8"/>
      <c r="C45" s="8"/>
      <c r="D45" s="8"/>
      <c r="E45" s="8"/>
      <c r="F45" s="8"/>
      <c r="G45" s="8"/>
      <c r="H45" s="8"/>
      <c r="I45" s="1"/>
      <c r="J45" s="1"/>
    </row>
    <row r="46" spans="2:16" x14ac:dyDescent="0.3">
      <c r="B46" s="8"/>
      <c r="C46" s="8"/>
      <c r="D46" s="8"/>
      <c r="E46" s="8"/>
      <c r="F46" s="8"/>
      <c r="G46" s="8"/>
      <c r="H46" s="8"/>
      <c r="I46" s="1"/>
      <c r="J46" s="1"/>
    </row>
    <row r="47" spans="2:16" x14ac:dyDescent="0.3">
      <c r="B47" s="8"/>
      <c r="C47" s="8"/>
      <c r="D47" s="8"/>
      <c r="E47" s="8"/>
      <c r="F47" s="8"/>
      <c r="G47" s="8"/>
      <c r="H47" s="8"/>
      <c r="I47" s="1"/>
      <c r="J47" s="1"/>
    </row>
    <row r="48" spans="2:16" x14ac:dyDescent="0.3">
      <c r="B48" s="9"/>
      <c r="C48" s="9"/>
      <c r="D48" s="1"/>
      <c r="E48" s="1"/>
      <c r="F48" s="1"/>
      <c r="G48" s="1"/>
      <c r="H48" s="1"/>
      <c r="I48" s="1"/>
      <c r="J48" s="1"/>
    </row>
    <row r="49" spans="2:10" x14ac:dyDescent="0.3">
      <c r="B49" s="9"/>
      <c r="C49" s="9"/>
      <c r="D49" s="1"/>
      <c r="E49" s="1"/>
      <c r="F49" s="1"/>
      <c r="G49" s="1"/>
      <c r="H49" s="1"/>
      <c r="I49" s="1"/>
      <c r="J49" s="1"/>
    </row>
    <row r="50" spans="2:10" x14ac:dyDescent="0.3">
      <c r="B50" s="9"/>
      <c r="C50" s="5"/>
      <c r="D50" s="1"/>
      <c r="E50" s="4"/>
      <c r="F50" s="4"/>
      <c r="G50" s="4"/>
      <c r="H50" s="4"/>
      <c r="I50" s="5"/>
      <c r="J50" s="1"/>
    </row>
    <row r="51" spans="2:10" x14ac:dyDescent="0.3">
      <c r="B51" s="5"/>
      <c r="C51" s="5"/>
      <c r="D51" s="1"/>
      <c r="E51" s="4"/>
      <c r="F51" s="4"/>
      <c r="G51" s="4"/>
      <c r="H51" s="4"/>
      <c r="I51" s="5"/>
    </row>
    <row r="52" spans="2:10" x14ac:dyDescent="0.3">
      <c r="B52" s="5"/>
      <c r="C52" s="5"/>
      <c r="D52" s="1"/>
      <c r="E52" s="4"/>
      <c r="F52" s="4"/>
      <c r="G52" s="4"/>
      <c r="H52" s="4"/>
      <c r="I52" s="5"/>
    </row>
    <row r="53" spans="2:10" x14ac:dyDescent="0.3">
      <c r="B53" s="6"/>
      <c r="C53" s="7"/>
      <c r="D53" s="7"/>
      <c r="E53" s="1"/>
      <c r="F53" s="1"/>
      <c r="G53" s="1"/>
      <c r="H53" s="1"/>
      <c r="I53" s="1"/>
    </row>
  </sheetData>
  <mergeCells count="2">
    <mergeCell ref="B3:C8"/>
    <mergeCell ref="B2:I2"/>
  </mergeCells>
  <pageMargins left="0.7" right="0.7" top="0.75" bottom="0.75" header="0.3" footer="0.3"/>
  <pageSetup paperSize="9" scale="72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1</vt:lpstr>
      <vt:lpstr>'1'!Utskriftsområde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2006-09-25T10:59:01Z</dcterms:created>
  <dcterms:modified xsi:type="dcterms:W3CDTF">2022-12-25T14:28:09Z</dcterms:modified>
</cp:coreProperties>
</file>